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G9" i="1"/>
  <c r="F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<sst xmlns="http://schemas.openxmlformats.org/spreadsheetml/2006/main" count="42" uniqueCount="40">
  <si>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</si>
  <si>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</si>
  <si>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</si>
  <si>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</si>
  <si>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</si>
  <si>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</si>
  <si>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</si>
  <si>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</si>
  <si>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</si>
  <si>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</si>
  <si>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</si>
  <si>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</si>
  <si>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</si>
  <si>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</si>
  <si>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</si>
  <si>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</si>
  <si>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</si>
  <si>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</si>
  <si>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</si>
  <si>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</si>
  <si>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</si>
  <si>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</si>
  <si>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</si>
  <si>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</si>
  <si>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</si>
  <si>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</si>
  <si>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</si>
  <si>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с.Чубовка</t>
  </si>
  <si>
    <t>1-4 классы</t>
  </si>
  <si>
    <t>Запеканка рисовая с творогом и с молоком сгущенным</t>
  </si>
  <si>
    <t>Какао с молоком</t>
  </si>
  <si>
    <t>Хлеб пшеничный</t>
  </si>
  <si>
    <t>Яблоко</t>
  </si>
  <si>
    <t>Сок фруктовый</t>
  </si>
  <si>
    <t>Суп картофельный с бобовыми (горохом) и зеленью на бульоне</t>
  </si>
  <si>
    <t>Жаркое из отварного мяса птицы</t>
  </si>
  <si>
    <t>Хлеб ржано-пшеничный</t>
  </si>
  <si>
    <t>напиток</t>
  </si>
  <si>
    <t>Компот из смеси сухофруктов +С витамин</t>
  </si>
  <si>
    <t>Огурец св.,порционно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</si>
</sst>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45064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29</v>
      </c>
      <c r="E4" s="15">
        <v>180</v>
      </c>
      <c r="F4" s="25"/>
      <c r="G4" s="15">
        <v>405.26</v>
      </c>
      <c r="H4" s="15">
        <v>12.23</v>
      </c>
      <c r="I4" s="15">
        <v>9.82</v>
      </c>
      <c r="J4" s="16">
        <v>66.989999999999995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147.19</v>
      </c>
      <c r="H5" s="17">
        <v>3.61</v>
      </c>
      <c r="I5" s="17">
        <v>3.33</v>
      </c>
      <c r="J5" s="18">
        <v>24.57</v>
      </c>
    </row>
    <row r="6" spans="1:10" x14ac:dyDescent="0.25">
      <c r="A6" s="7"/>
      <c r="B6" s="1" t="s">
        <v>23</v>
      </c>
      <c r="C6" s="2"/>
      <c r="D6" s="34" t="s">
        <v>31</v>
      </c>
      <c r="E6" s="17">
        <v>30</v>
      </c>
      <c r="F6" s="26"/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 t="s">
        <v>15</v>
      </c>
      <c r="C7" s="2"/>
      <c r="D7" s="34" t="s">
        <v>32</v>
      </c>
      <c r="E7" s="17">
        <v>100</v>
      </c>
      <c r="F7" s="26"/>
      <c r="G7" s="17">
        <v>44.4</v>
      </c>
      <c r="H7" s="17">
        <v>0.4</v>
      </c>
      <c r="I7" s="17">
        <v>0.4</v>
      </c>
      <c r="J7" s="18">
        <v>9.8000000000000007</v>
      </c>
    </row>
    <row r="8" spans="1:10" ht="15.75" thickBot="1" x14ac:dyDescent="0.3">
      <c r="A8" s="8"/>
      <c r="B8" s="9"/>
      <c r="C8" s="9"/>
      <c r="D8" s="35"/>
      <c r="E8" s="19"/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/>
      <c r="F9" s="25"/>
      <c r="G9" s="15">
        <f>G4+G5+G6+G7</f>
        <v>667.35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39</v>
      </c>
      <c r="E12" s="21">
        <v>60</v>
      </c>
      <c r="F12" s="28"/>
      <c r="G12" s="21">
        <v>7.2</v>
      </c>
      <c r="H12" s="21">
        <v>0.6</v>
      </c>
      <c r="I12" s="21">
        <v>0.1</v>
      </c>
      <c r="J12" s="22">
        <v>3.1</v>
      </c>
    </row>
    <row r="13" spans="1:10" ht="30" x14ac:dyDescent="0.25">
      <c r="A13" s="7"/>
      <c r="B13" s="1" t="s">
        <v>16</v>
      </c>
      <c r="C13" s="2"/>
      <c r="D13" s="34" t="s">
        <v>34</v>
      </c>
      <c r="E13" s="17">
        <v>200</v>
      </c>
      <c r="F13" s="26"/>
      <c r="G13" s="17">
        <v>149.34</v>
      </c>
      <c r="H13" s="17">
        <v>4.08</v>
      </c>
      <c r="I13" s="17">
        <v>4.47</v>
      </c>
      <c r="J13" s="18">
        <v>14.33</v>
      </c>
    </row>
    <row r="14" spans="1:10" x14ac:dyDescent="0.25">
      <c r="A14" s="7"/>
      <c r="B14" s="1" t="s">
        <v>17</v>
      </c>
      <c r="C14" s="2"/>
      <c r="D14" s="34" t="s">
        <v>35</v>
      </c>
      <c r="E14" s="17">
        <v>200</v>
      </c>
      <c r="F14" s="26"/>
      <c r="G14" s="17">
        <v>256.32</v>
      </c>
      <c r="H14" s="17">
        <v>11.37</v>
      </c>
      <c r="I14" s="17">
        <v>14.8</v>
      </c>
      <c r="J14" s="18">
        <v>19.41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31</v>
      </c>
      <c r="E17" s="17">
        <v>40</v>
      </c>
      <c r="F17" s="26"/>
      <c r="G17" s="17">
        <v>93.76</v>
      </c>
      <c r="H17" s="17">
        <v>3.04</v>
      </c>
      <c r="I17" s="17">
        <v>0.32</v>
      </c>
      <c r="J17" s="18">
        <v>19.68</v>
      </c>
    </row>
    <row r="18" spans="1:10" x14ac:dyDescent="0.25">
      <c r="A18" s="7"/>
      <c r="B18" s="1" t="s">
        <v>21</v>
      </c>
      <c r="C18" s="2"/>
      <c r="D18" s="34" t="s">
        <v>36</v>
      </c>
      <c r="E18" s="17">
        <v>40</v>
      </c>
      <c r="F18" s="26"/>
      <c r="G18" s="17">
        <v>103.6</v>
      </c>
      <c r="H18" s="17">
        <v>3.4</v>
      </c>
      <c r="I18" s="17">
        <v>1.32</v>
      </c>
      <c r="J18" s="18">
        <v>19.52</v>
      </c>
    </row>
    <row r="19" spans="1:10" x14ac:dyDescent="0.25">
      <c r="A19" s="7"/>
      <c r="B19" s="29" t="s">
        <v>37</v>
      </c>
      <c r="C19" s="29"/>
      <c r="D19" s="37" t="s">
        <v>38</v>
      </c>
      <c r="E19" s="30">
        <v>200</v>
      </c>
      <c r="F19" s="31">
        <v>94.94</v>
      </c>
      <c r="G19" s="30">
        <v>147.12</v>
      </c>
      <c r="H19" s="30">
        <v>0.38</v>
      </c>
      <c r="I19" s="30">
        <v>0</v>
      </c>
      <c r="J19" s="32">
        <v>30.67</v>
      </c>
    </row>
    <row r="20" spans="1:10" ht="15.75" thickBot="1" x14ac:dyDescent="0.3">
      <c r="A20" s="8"/>
      <c r="B20" s="9"/>
      <c r="C20" s="9"/>
      <c r="D20" s="35"/>
      <c r="E20" s="19"/>
      <c r="F20" s="27">
        <f>F8+F19</f>
        <v>162.74</v>
      </c>
      <c r="G20" s="19">
        <f>G9+G12+G13+G14+G17+G18+G19</f>
        <v>1424.69</v>
      </c>
      <c r="H20" s="19">
        <f>H4+H5+H6+H7+H12+H13+H14+H17+H18+H19</f>
        <v>41.39</v>
      </c>
      <c r="I20" s="19">
        <f>I4+I5+I6+I12+I13+I14+I17+I18+I19</f>
        <v>34.400000000000006</v>
      </c>
      <c r="J20" s="20">
        <f>J4+J5+J6+J7+J12+J13+J14+J17+J18+J19</f>
        <v>222.83000000000004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2023-05-17T12:55:32Z</dcterms:modified>
</cp:coreProperties>
</file>