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G9" i="1"/>
  <c r="G20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<sst xmlns="http://schemas.openxmlformats.org/spreadsheetml/2006/main" count="44" uniqueCount="41">
  <si>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</si>
  <si>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</si>
  <si>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</si>
  <si>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</si>
  <si>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</si>
  <si>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</si>
  <si>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</si>
  <si>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</si>
  <si>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</si>
  <si>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</si>
  <si>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</si>
  <si>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</si>
  <si>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</si>
  <si>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</si>
  <si>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</si>
  <si>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</si>
  <si>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</si>
  <si>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</si>
  <si>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</si>
  <si>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</si>
  <si>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</si>
  <si>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</si>
  <si>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</si>
  <si>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</si>
  <si>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</si>
  <si>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</si>
  <si>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</si>
  <si>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с.Чубовка</t>
  </si>
  <si>
    <t>Шницель из мяса с соусом</t>
  </si>
  <si>
    <t>Хлеб пшеничный</t>
  </si>
  <si>
    <t>Хлеб ржано-пшеничный</t>
  </si>
  <si>
    <t>напиток</t>
  </si>
  <si>
    <t xml:space="preserve">1-4 </t>
  </si>
  <si>
    <t>Котлеты рыбные с соусом</t>
  </si>
  <si>
    <t>Чай с сахаром</t>
  </si>
  <si>
    <t>Салат из белокачанной капусты с морковью</t>
  </si>
  <si>
    <t>Пюре картофельное с маслом сливочным</t>
  </si>
  <si>
    <t>Печенье</t>
  </si>
  <si>
    <t>Борщ из свежей капусты с картофелем сметаной зеленью</t>
  </si>
  <si>
    <t>Каша гречневая рассыпчатая</t>
  </si>
  <si>
    <t>Компот из смеси сухофруктов+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</si>
</sst>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1" sqref="L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32</v>
      </c>
      <c r="I1" t="s">
        <v>1</v>
      </c>
      <c r="J1" s="23">
        <v>45170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107.3</v>
      </c>
      <c r="H4" s="15">
        <v>5.41</v>
      </c>
      <c r="I4" s="15">
        <v>3.98</v>
      </c>
      <c r="J4" s="16">
        <v>12.32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60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45</v>
      </c>
      <c r="F6" s="26"/>
      <c r="G6" s="17">
        <v>170.36</v>
      </c>
      <c r="H6" s="17">
        <v>3.8</v>
      </c>
      <c r="I6" s="17">
        <v>0.4</v>
      </c>
      <c r="J6" s="18">
        <v>24.6</v>
      </c>
    </row>
    <row r="7" spans="1:10" ht="30" x14ac:dyDescent="0.25">
      <c r="A7" s="7"/>
      <c r="B7" s="2" t="s">
        <v>15</v>
      </c>
      <c r="C7" s="2"/>
      <c r="D7" s="34" t="s">
        <v>35</v>
      </c>
      <c r="E7" s="17">
        <v>60</v>
      </c>
      <c r="F7" s="26"/>
      <c r="G7" s="17">
        <v>36.24</v>
      </c>
      <c r="H7" s="17">
        <v>0.79</v>
      </c>
      <c r="I7" s="17">
        <v>1.95</v>
      </c>
      <c r="J7" s="18">
        <v>3.88</v>
      </c>
    </row>
    <row r="8" spans="1:10" ht="15.75" thickBot="1" x14ac:dyDescent="0.3">
      <c r="A8" s="8"/>
      <c r="B8" s="9" t="s">
        <v>11</v>
      </c>
      <c r="C8" s="9"/>
      <c r="D8" s="35" t="s">
        <v>36</v>
      </c>
      <c r="E8" s="19">
        <v>150</v>
      </c>
      <c r="F8" s="27"/>
      <c r="G8" s="19">
        <v>137.25</v>
      </c>
      <c r="H8" s="19">
        <v>3.06</v>
      </c>
      <c r="I8" s="19">
        <v>4.8</v>
      </c>
      <c r="J8" s="20">
        <v>20.440000000000001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>
        <f>G4+G5+G6+G7+G8</f>
        <v>511.15000000000003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67.8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260.27999999999997</v>
      </c>
      <c r="H12" s="21">
        <v>4.5</v>
      </c>
      <c r="I12" s="21">
        <v>7.08</v>
      </c>
      <c r="J12" s="22">
        <v>44.64</v>
      </c>
    </row>
    <row r="13" spans="1:10" ht="30" x14ac:dyDescent="0.25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91.18</v>
      </c>
      <c r="H13" s="17">
        <v>1.6</v>
      </c>
      <c r="I13" s="17">
        <v>4.6900000000000004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28</v>
      </c>
      <c r="E14" s="17">
        <v>100</v>
      </c>
      <c r="F14" s="26"/>
      <c r="G14" s="17">
        <v>196.36</v>
      </c>
      <c r="H14" s="17">
        <v>6.94</v>
      </c>
      <c r="I14" s="17">
        <v>13.99</v>
      </c>
      <c r="J14" s="18">
        <v>10.73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243.75</v>
      </c>
      <c r="H15" s="17">
        <v>8.6</v>
      </c>
      <c r="I15" s="17">
        <v>6.09</v>
      </c>
      <c r="J15" s="18">
        <v>38.64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81.02</v>
      </c>
      <c r="H17" s="17">
        <v>2.4300000000000002</v>
      </c>
      <c r="I17" s="17">
        <v>0.3</v>
      </c>
      <c r="J17" s="18">
        <v>14.64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/>
      <c r="G18" s="17">
        <v>66.599999999999994</v>
      </c>
      <c r="H18" s="17">
        <v>2.4300000000000002</v>
      </c>
      <c r="I18" s="17">
        <v>1.02</v>
      </c>
      <c r="J18" s="18">
        <v>12.66</v>
      </c>
    </row>
    <row r="19" spans="1:10" x14ac:dyDescent="0.25">
      <c r="A19" s="7"/>
      <c r="B19" s="29" t="s">
        <v>31</v>
      </c>
      <c r="C19" s="29"/>
      <c r="D19" s="37" t="s">
        <v>40</v>
      </c>
      <c r="E19" s="30">
        <v>200</v>
      </c>
      <c r="F19" s="31">
        <v>94.94</v>
      </c>
      <c r="G19" s="30">
        <v>132.80000000000001</v>
      </c>
      <c r="H19" s="30">
        <v>0.66</v>
      </c>
      <c r="I19" s="30">
        <v>0.09</v>
      </c>
      <c r="J19" s="32">
        <v>32.01</v>
      </c>
    </row>
    <row r="20" spans="1:10" ht="15.75" thickBot="1" x14ac:dyDescent="0.3">
      <c r="A20" s="8"/>
      <c r="B20" s="9"/>
      <c r="C20" s="9"/>
      <c r="D20" s="35"/>
      <c r="E20" s="19"/>
      <c r="F20" s="27">
        <f>F11+F19</f>
        <v>162.74</v>
      </c>
      <c r="G20" s="19">
        <f>G9+G12+G13+G14+G17+G18+G19</f>
        <v>1339.39</v>
      </c>
      <c r="H20" s="19">
        <f>H4+H5+H6+H7+H12+H13+H14+H15+H17+H18+H19</f>
        <v>37.229999999999997</v>
      </c>
      <c r="I20" s="19">
        <f>I4+I5+I6+I7+I8+I12+I13+I14+I15+I17+I18+I19</f>
        <v>44.410000000000004</v>
      </c>
      <c r="J20" s="20">
        <f>J4+J5+J6+J7+J12+J13+J14+J15+J16+J17+J18+J19</f>
        <v>218.11999999999998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2023-08-30T06:57:35Z</dcterms:modified>
</cp:coreProperties>
</file>